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1'!$A$1:$G$103</definedName>
  </definedNames>
  <calcPr fullCalcOnLoad="1"/>
</workbook>
</file>

<file path=xl/sharedStrings.xml><?xml version="1.0" encoding="utf-8"?>
<sst xmlns="http://schemas.openxmlformats.org/spreadsheetml/2006/main" count="107" uniqueCount="103">
  <si>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</si>
  <si>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</si>
  <si>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</si>
  <si>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</si>
  <si>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</si>
  <si>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</si>
  <si>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</si>
  <si>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</si>
  <si>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</si>
  <si>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</si>
  <si>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</si>
  <si>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</si>
  <si>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</si>
  <si>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</si>
  <si>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</si>
  <si>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</si>
  <si>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</si>
  <si>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</si>
  <si>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</si>
  <si>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</si>
  <si>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</si>
  <si>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</si>
  <si>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</si>
  <si>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</si>
  <si>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</si>
  <si>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</si>
  <si>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</si>
  <si>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</si>
  <si>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</si>
  <si>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</si>
  <si>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</si>
  <si>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</si>
  <si>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</si>
  <si>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</si>
  <si>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</si>
  <si>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</si>
  <si>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</si>
  <si>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</si>
  <si>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</si>
  <si>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</si>
  <si>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</si>
  <si>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</si>
  <si>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</si>
  <si>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</si>
  <si>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</si>
  <si>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</si>
  <si>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</si>
  <si>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</si>
  <si>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</si>
  <si>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</si>
  <si>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</si>
  <si>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</si>
  <si>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</si>
  <si>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</si>
  <si>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</si>
  <si>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</si>
  <si>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</si>
  <si>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</si>
  <si>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</si>
  <si>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</si>
  <si>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</si>
  <si>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</si>
  <si>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</si>
  <si>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</si>
  <si>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</si>
  <si>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</si>
  <si>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</si>
  <si>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</si>
  <si>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</si>
  <si>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</si>
  <si>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</si>
  <si>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</si>
  <si>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</si>
  <si>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</si>
  <si>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</si>
  <si>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</si>
  <si>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</si>
  <si>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</si>
  <si>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</si>
  <si>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</si>
  <si>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</si>
  <si>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</si>
  <si>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</si>
  <si>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</si>
  <si>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</si>
  <si>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</si>
  <si>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</si>
  <si>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</si>
  <si>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</si>
  <si>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</si>
  <si>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</si>
  <si>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</si>
  <si>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</si>
  <si>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</si>
  <si>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</si>
  <si>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</si>
  <si>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</si>
  <si>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</si>
  <si>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</si>
  <si>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</si>
  <si>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>Секретар міської ради</t>
  </si>
  <si>
    <t>Ю.В.Лакоза</t>
  </si>
  <si>
    <t>Додаток №1                                                                      до рішення п'ятої сесії                                  міської ради  VII скликання                                                                     лютого 2016     №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</si>
</sst>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102</v>
      </c>
      <c r="F2" s="88"/>
      <c r="G2" s="88"/>
    </row>
    <row r="3" spans="5:7" ht="18.75" customHeight="1">
      <c r="E3" s="88"/>
      <c r="F3" s="88"/>
      <c r="G3" s="88"/>
    </row>
    <row r="4" spans="5:7" ht="65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18160963.6</v>
      </c>
      <c r="D11" s="55">
        <f>D12+D20+D23+D24+D41</f>
        <v>18160963.6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12438132.6</v>
      </c>
      <c r="D12" s="56">
        <f>SUM(D13,D18)</f>
        <v>12438132.6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11458940.6</v>
      </c>
      <c r="D13" s="58">
        <v>11458940.6</v>
      </c>
      <c r="E13" s="58"/>
      <c r="F13" s="58"/>
    </row>
    <row r="14" spans="1:6" ht="47.25">
      <c r="A14" s="8">
        <v>11010100</v>
      </c>
      <c r="B14" s="4" t="s">
        <v>93</v>
      </c>
      <c r="C14" s="59">
        <v>10506940.6</v>
      </c>
      <c r="D14" s="60">
        <v>10506877.6</v>
      </c>
      <c r="E14" s="64"/>
      <c r="F14" s="64"/>
    </row>
    <row r="15" spans="1:7" ht="47.25">
      <c r="A15" s="8">
        <v>11010400</v>
      </c>
      <c r="B15" s="78" t="s">
        <v>84</v>
      </c>
      <c r="C15" s="53">
        <v>30363</v>
      </c>
      <c r="D15" s="65">
        <v>30363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83000</v>
      </c>
      <c r="D17" s="65">
        <v>83000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979192</v>
      </c>
      <c r="D18" s="58">
        <v>979192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19767477.6</v>
      </c>
      <c r="D72" s="67">
        <f>D11+D46+D66</f>
        <v>18373177.6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42389547.2</v>
      </c>
      <c r="D73" s="55">
        <f>D74</f>
        <v>42389547.2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42389547.2</v>
      </c>
      <c r="D74" s="56">
        <f>D75+D77</f>
        <v>42389547.2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41253147.2</v>
      </c>
      <c r="D77" s="62">
        <f>SUM(D78:D97)</f>
        <v>41253147.2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>
        <f>D78</f>
        <v>11230175.9</v>
      </c>
      <c r="D78" s="65">
        <v>11230175.9</v>
      </c>
      <c r="E78" s="65" t="s">
        <v>97</v>
      </c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10383610</v>
      </c>
      <c r="D80" s="65">
        <v>10383610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559249.3</v>
      </c>
      <c r="D82" s="65">
        <v>559249.3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8499800</v>
      </c>
      <c r="D85" s="65">
        <v>8499800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45900</v>
      </c>
      <c r="D87" s="69">
        <v>45900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27484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62157024.800000004</v>
      </c>
      <c r="D98" s="67">
        <f>D72+D73</f>
        <v>60762724.800000004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6" ht="16.5" customHeight="1">
      <c r="A101" s="14"/>
      <c r="B101" s="18" t="s">
        <v>100</v>
      </c>
      <c r="C101" s="18"/>
      <c r="F101" s="33" t="s">
        <v>101</v>
      </c>
    </row>
    <row r="102" spans="1:3" ht="18.75">
      <c r="A102" s="16"/>
      <c r="B102" s="46"/>
      <c r="C102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2015-12-12T10:20:02Z</cp:lastPrinted>
  <dcterms:created xsi:type="dcterms:W3CDTF">2004-10-20T08:35:41Z</dcterms:created>
  <dcterms:modified xsi:type="dcterms:W3CDTF">2016-01-25T16:33:52Z</dcterms:modified>
  <cp:category/>
  <cp:version/>
  <cp:contentType/>
  <cp:contentStatus/>
</cp:coreProperties>
</file>